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ciero3\Desktop\PRESUPUESTO 2023\2023\Informe Ejecucion 2023\01-ENERO-2023\"/>
    </mc:Choice>
  </mc:AlternateContent>
  <bookViews>
    <workbookView xWindow="0" yWindow="0" windowWidth="15180" windowHeight="87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7" i="1" l="1"/>
  <c r="D164" i="1"/>
  <c r="D149" i="1"/>
  <c r="D143" i="1"/>
  <c r="D132" i="1"/>
  <c r="D123" i="1"/>
  <c r="D111" i="1"/>
  <c r="D102" i="1"/>
  <c r="D86" i="1"/>
  <c r="D72" i="1"/>
  <c r="D63" i="1"/>
  <c r="D55" i="1"/>
  <c r="D41" i="1"/>
  <c r="D30" i="1"/>
  <c r="D18" i="1"/>
</calcChain>
</file>

<file path=xl/sharedStrings.xml><?xml version="1.0" encoding="utf-8"?>
<sst xmlns="http://schemas.openxmlformats.org/spreadsheetml/2006/main" count="326" uniqueCount="130">
  <si>
    <t>MUNICIPALIDAD DE SIQUIRRES</t>
  </si>
  <si>
    <t>Desde 01/01/2023 Hasta 31/01/2023</t>
  </si>
  <si>
    <t xml:space="preserve">PROGRAMA I: DIRECCIÓN Y ADMINISTRACIÓN GENERAL.                                                                                                            </t>
  </si>
  <si>
    <t xml:space="preserve">ADMINISTRACIÓN GENERAL                                                                                                                                     </t>
  </si>
  <si>
    <t xml:space="preserve">NECESIDADES GENERALES                                                                                                                                      </t>
  </si>
  <si>
    <t>Cuenta</t>
  </si>
  <si>
    <t>Nombre</t>
  </si>
  <si>
    <t>Monto</t>
  </si>
  <si>
    <t>Objeto</t>
  </si>
  <si>
    <t xml:space="preserve">5.01.01.15.0.01.01                      </t>
  </si>
  <si>
    <t xml:space="preserve">Sueldos para cargos fijos                                                                                                                             </t>
  </si>
  <si>
    <t>0.01.01</t>
  </si>
  <si>
    <t xml:space="preserve">5.01.01.15.0.01.03                      </t>
  </si>
  <si>
    <t xml:space="preserve">Servicios especiales                                                                                                                                  </t>
  </si>
  <si>
    <t>0.01.03</t>
  </si>
  <si>
    <t xml:space="preserve">5.01.01.15.0.03.01                      </t>
  </si>
  <si>
    <t xml:space="preserve">Retribución por años servidos                                                                                                                         </t>
  </si>
  <si>
    <t>0.03.01</t>
  </si>
  <si>
    <t xml:space="preserve">5.01.01.15.0.03.02                      </t>
  </si>
  <si>
    <t xml:space="preserve">Restricción al ejercicio liberal de la profesión                                                                                                      </t>
  </si>
  <si>
    <t>0.03.02</t>
  </si>
  <si>
    <t xml:space="preserve">5.01.01.15.0.03.04                      </t>
  </si>
  <si>
    <t xml:space="preserve">Salario escolar                                                                                                                                       </t>
  </si>
  <si>
    <t>0.03.04</t>
  </si>
  <si>
    <t xml:space="preserve">5.01.01.15.0.03.99                      </t>
  </si>
  <si>
    <t xml:space="preserve">Otros incentivos salariales                                                                                                                           </t>
  </si>
  <si>
    <t>0.03.99</t>
  </si>
  <si>
    <t xml:space="preserve">5.01.01.15.1.05.02                      </t>
  </si>
  <si>
    <t xml:space="preserve">Viáticos dentro del país                                                                                                                              </t>
  </si>
  <si>
    <t>1.05.02</t>
  </si>
  <si>
    <t xml:space="preserve">5.01.01.15.1.07.01                      </t>
  </si>
  <si>
    <t xml:space="preserve">Actividades de capacitación                                                                                                                           </t>
  </si>
  <si>
    <t>1.07.01</t>
  </si>
  <si>
    <t xml:space="preserve">Total </t>
  </si>
  <si>
    <t xml:space="preserve">AUDITORIA                                                                                                                                                  </t>
  </si>
  <si>
    <t xml:space="preserve">5.01.02.0.01.01                         </t>
  </si>
  <si>
    <t xml:space="preserve">5.01.02.0.01.03                         </t>
  </si>
  <si>
    <t xml:space="preserve">5.01.02.0.03.01                         </t>
  </si>
  <si>
    <t xml:space="preserve">5.01.02.0.03.02                         </t>
  </si>
  <si>
    <t xml:space="preserve">5.01.02.0.03.04                         </t>
  </si>
  <si>
    <t xml:space="preserve">5.01.02.0.03.99                         </t>
  </si>
  <si>
    <t xml:space="preserve">PROGRAMA II: SERVICIOS COMUNALES.                                                                                                                          </t>
  </si>
  <si>
    <t xml:space="preserve">ASEO DE VIAS Y SITIOS PÚBLICOS                                                                                                                             </t>
  </si>
  <si>
    <t xml:space="preserve">5.02.01.0.01.01                         </t>
  </si>
  <si>
    <t xml:space="preserve">5.02.01.0.01.05                         </t>
  </si>
  <si>
    <t xml:space="preserve">Suplencias                                                                                                                                            </t>
  </si>
  <si>
    <t>0.01.05</t>
  </si>
  <si>
    <t xml:space="preserve">5.02.01.0.03.01                         </t>
  </si>
  <si>
    <t xml:space="preserve">5.02.01.0.03.04                         </t>
  </si>
  <si>
    <t xml:space="preserve">5.02.01.6.03.99                         </t>
  </si>
  <si>
    <t xml:space="preserve">Otras prestaciones a terceras personas                                                                                                                </t>
  </si>
  <si>
    <t>6.03.99</t>
  </si>
  <si>
    <t xml:space="preserve">RECOLECCIÓN DE BASURA                                                                                                                                      </t>
  </si>
  <si>
    <t xml:space="preserve">5.02.02.0.01.01                         </t>
  </si>
  <si>
    <t xml:space="preserve">5.02.02.0.01.02                         </t>
  </si>
  <si>
    <t xml:space="preserve">Jornales                                                                                                                                              </t>
  </si>
  <si>
    <t>0.01.02</t>
  </si>
  <si>
    <t xml:space="preserve">5.02.02.0.01.05                         </t>
  </si>
  <si>
    <t xml:space="preserve">5.02.02.0.03.01                         </t>
  </si>
  <si>
    <t xml:space="preserve">5.02.02.0.03.02                         </t>
  </si>
  <si>
    <t xml:space="preserve">5.02.02.0.03.04                         </t>
  </si>
  <si>
    <t xml:space="preserve">5.02.02.0.03.99                         </t>
  </si>
  <si>
    <t xml:space="preserve">5.02.02.6.03.99                         </t>
  </si>
  <si>
    <t xml:space="preserve">CEMENTERIO                                                                                                                                                 </t>
  </si>
  <si>
    <t xml:space="preserve">5.02.04.0.01.01                         </t>
  </si>
  <si>
    <t xml:space="preserve">5.02.04.0.03.04                         </t>
  </si>
  <si>
    <t xml:space="preserve">MERCADOS, PLAZAS Y FERIAS                                                                                                                                  </t>
  </si>
  <si>
    <t xml:space="preserve">5.02.07.0.01.01                         </t>
  </si>
  <si>
    <t xml:space="preserve">5.02.07.0.03.01                         </t>
  </si>
  <si>
    <t xml:space="preserve">5.02.07.0.03.04                         </t>
  </si>
  <si>
    <t xml:space="preserve">ACTIVIDADES EDUCATIVAS, CULTURALES Y DEPORTIVOS                                                                                                            </t>
  </si>
  <si>
    <t xml:space="preserve">BIBLIOTECA                                                                                                                                                 </t>
  </si>
  <si>
    <t xml:space="preserve">5.02.09.01.0.01.01                      </t>
  </si>
  <si>
    <t xml:space="preserve">5.02.09.01.0.03.01                      </t>
  </si>
  <si>
    <t xml:space="preserve">5.02.09.01.0.03.04                      </t>
  </si>
  <si>
    <t xml:space="preserve">5.02.09.01.6.03.99                      </t>
  </si>
  <si>
    <t xml:space="preserve">5.02.09.02.0.01.01                      </t>
  </si>
  <si>
    <t xml:space="preserve">5.02.09.02.0.03.01                      </t>
  </si>
  <si>
    <t xml:space="preserve">5.02.09.02.0.03.04                      </t>
  </si>
  <si>
    <t xml:space="preserve">SERVICIOS SOCIALES Y COMPLEMENTARIOS                                                                                                                       </t>
  </si>
  <si>
    <t xml:space="preserve">OFICINA DE LA MUJER                                                                                                                                        </t>
  </si>
  <si>
    <t xml:space="preserve">5.02.10.01.0.01.01                      </t>
  </si>
  <si>
    <t xml:space="preserve">5.02.10.01.0.03.01                      </t>
  </si>
  <si>
    <t xml:space="preserve">5.02.10.01.0.03.02                      </t>
  </si>
  <si>
    <t xml:space="preserve">5.02.10.01.0.03.04                      </t>
  </si>
  <si>
    <t xml:space="preserve">5.02.10.01.0.03.99                      </t>
  </si>
  <si>
    <t xml:space="preserve">5.02.10.03.0.01.02                      </t>
  </si>
  <si>
    <t xml:space="preserve">5.02.10.03.0.01.03                      </t>
  </si>
  <si>
    <t xml:space="preserve">5.02.10.03.0.03.01                      </t>
  </si>
  <si>
    <t xml:space="preserve">5.02.10.03.6.03.99                      </t>
  </si>
  <si>
    <t xml:space="preserve">DEPOSITO Y TRATAMIENTO DE BASURA                                                                                                                           </t>
  </si>
  <si>
    <t xml:space="preserve">5.02.16.0.01.01                         </t>
  </si>
  <si>
    <t xml:space="preserve">5.02.16.0.03.01                         </t>
  </si>
  <si>
    <t xml:space="preserve">5.02.16.0.03.04                         </t>
  </si>
  <si>
    <t xml:space="preserve">MANTENIMIENTO DE EDIFICIOS                                                                                                                                 </t>
  </si>
  <si>
    <t xml:space="preserve">5.02.17.0.01.01                         </t>
  </si>
  <si>
    <t xml:space="preserve">5.02.17.0.03.01                         </t>
  </si>
  <si>
    <t xml:space="preserve">5.02.17.0.03.04                         </t>
  </si>
  <si>
    <t xml:space="preserve">5.02.17.0.03.99                         </t>
  </si>
  <si>
    <t xml:space="preserve">5.02.17.1.02.04                         </t>
  </si>
  <si>
    <t xml:space="preserve">Servicio de telecomunicaciones                                                                                                                        </t>
  </si>
  <si>
    <t>1.02.04</t>
  </si>
  <si>
    <t xml:space="preserve">5.02.17.1.04.06                         </t>
  </si>
  <si>
    <t xml:space="preserve">Servicios generales                                                                                                                                   </t>
  </si>
  <si>
    <t>1.04.06</t>
  </si>
  <si>
    <t xml:space="preserve">SEGURIDAD Y VIGILANCIA EN LA COMUNIDAD                                                                                                                     </t>
  </si>
  <si>
    <t xml:space="preserve">5.02.23.0.01.01                         </t>
  </si>
  <si>
    <t xml:space="preserve">5.02.23.0.03.01                         </t>
  </si>
  <si>
    <t xml:space="preserve">5.02.23.0.03.99                         </t>
  </si>
  <si>
    <t xml:space="preserve">SERVICIO DESARROLLO URBANO                                                                                                                                 </t>
  </si>
  <si>
    <t xml:space="preserve">5.02.24.0.01.01                         </t>
  </si>
  <si>
    <t xml:space="preserve">5.02.24.0.01.02                         </t>
  </si>
  <si>
    <t xml:space="preserve">5.02.24.0.03.01                         </t>
  </si>
  <si>
    <t xml:space="preserve">5.02.24.0.03.02                         </t>
  </si>
  <si>
    <t xml:space="preserve">5.02.24.0.03.99                         </t>
  </si>
  <si>
    <t xml:space="preserve">5.02.26.0.03.04                         </t>
  </si>
  <si>
    <t xml:space="preserve">PROGRAMA III: INVERSIONES.                                                                                                                                 </t>
  </si>
  <si>
    <t xml:space="preserve">VIAS DE COMUNICACIÓN TERRESTRE                                                                                                                             </t>
  </si>
  <si>
    <t xml:space="preserve">UNIDAD TECNICA DE GESTION VIAL MUNICIPAL                                                                                                                   </t>
  </si>
  <si>
    <t xml:space="preserve">5.03.02.01.0.01.01                      </t>
  </si>
  <si>
    <t xml:space="preserve">5.03.02.01.0.01.02                      </t>
  </si>
  <si>
    <t xml:space="preserve">5.03.02.01.0.02.01                      </t>
  </si>
  <si>
    <t xml:space="preserve">Tiempo extraordinario                                                                                                                                 </t>
  </si>
  <si>
    <t>0.02.01</t>
  </si>
  <si>
    <t xml:space="preserve">5.03.02.01.0.03.01                      </t>
  </si>
  <si>
    <t xml:space="preserve">5.03.02.01.0.03.02                      </t>
  </si>
  <si>
    <t xml:space="preserve">5.03.02.01.0.03.99                      </t>
  </si>
  <si>
    <t xml:space="preserve">5.03.02.01.1.07.01                      </t>
  </si>
  <si>
    <t xml:space="preserve">5.03.02.01.6.03.99                      </t>
  </si>
  <si>
    <t xml:space="preserve">GRAN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</si>
</sst>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0" fontId="2" fillId="0" borderId="1" xfId="0" applyFont="1" applyBorder="1"/>
    <xf numFmtId="0" fontId="1" fillId="0" borderId="1" xfId="0" applyFont="1" applyBorder="1"/>
    <xf numFmtId="4" fontId="0" fillId="0" borderId="1" xfId="0" applyNumberFormat="1" applyBorder="1"/>
    <xf numFmtId="4" fontId="3" fillId="0" borderId="1" xfId="0" applyNumberFormat="1" applyFont="1" applyBorder="1"/>
    <xf numFmtId="4" fontId="4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7"/>
  <sheetViews>
    <sheetView tabSelected="1" workbookViewId="0">
      <selection activeCell="C17" sqref="C17"/>
    </sheetView>
  </sheetViews>
  <sheetFormatPr baseColWidth="10" defaultRowHeight="15" x14ac:dyDescent="0.25"/>
  <cols>
    <col min="2" max="2" width="24.7109375" customWidth="1"/>
    <col min="3" max="3" width="48.85546875" customWidth="1"/>
    <col min="4" max="4" width="15.7109375" customWidth="1"/>
  </cols>
  <sheetData>
    <row r="1" spans="2:5" x14ac:dyDescent="0.25">
      <c r="B1" s="2"/>
      <c r="C1" s="2"/>
      <c r="D1" s="2"/>
      <c r="E1" s="2"/>
    </row>
    <row r="2" spans="2:5" x14ac:dyDescent="0.25">
      <c r="B2" s="2"/>
      <c r="C2" s="2" t="s">
        <v>0</v>
      </c>
      <c r="D2" s="2"/>
      <c r="E2" s="2"/>
    </row>
    <row r="3" spans="2:5" x14ac:dyDescent="0.25">
      <c r="B3" s="2"/>
      <c r="C3" s="2" t="s">
        <v>1</v>
      </c>
      <c r="D3" s="2"/>
      <c r="E3" s="2"/>
    </row>
    <row r="4" spans="2:5" x14ac:dyDescent="0.25">
      <c r="B4" s="2"/>
      <c r="C4" s="2"/>
      <c r="D4" s="2"/>
      <c r="E4" s="2"/>
    </row>
    <row r="5" spans="2:5" x14ac:dyDescent="0.25">
      <c r="B5" s="2"/>
      <c r="C5" s="2"/>
      <c r="D5" s="2"/>
      <c r="E5" s="2"/>
    </row>
    <row r="6" spans="2:5" x14ac:dyDescent="0.25">
      <c r="B6" s="3" t="s">
        <v>2</v>
      </c>
      <c r="C6" s="2"/>
      <c r="D6" s="2"/>
      <c r="E6" s="2"/>
    </row>
    <row r="7" spans="2:5" x14ac:dyDescent="0.25">
      <c r="B7" s="4" t="s">
        <v>3</v>
      </c>
      <c r="C7" s="5"/>
      <c r="D7" s="2"/>
      <c r="E7" s="2"/>
    </row>
    <row r="8" spans="2:5" x14ac:dyDescent="0.25">
      <c r="B8" s="3" t="s">
        <v>4</v>
      </c>
      <c r="C8" s="2"/>
      <c r="D8" s="2"/>
      <c r="E8" s="2"/>
    </row>
    <row r="9" spans="2:5" x14ac:dyDescent="0.25">
      <c r="B9" s="2" t="s">
        <v>5</v>
      </c>
      <c r="C9" s="2" t="s">
        <v>6</v>
      </c>
      <c r="D9" s="2" t="s">
        <v>7</v>
      </c>
      <c r="E9" s="2" t="s">
        <v>8</v>
      </c>
    </row>
    <row r="10" spans="2:5" x14ac:dyDescent="0.25">
      <c r="B10" s="2" t="s">
        <v>9</v>
      </c>
      <c r="C10" s="2" t="s">
        <v>10</v>
      </c>
      <c r="D10" s="6">
        <v>11852241.630000001</v>
      </c>
      <c r="E10" s="2" t="s">
        <v>11</v>
      </c>
    </row>
    <row r="11" spans="2:5" x14ac:dyDescent="0.25">
      <c r="B11" s="2" t="s">
        <v>12</v>
      </c>
      <c r="C11" s="2" t="s">
        <v>13</v>
      </c>
      <c r="D11" s="6">
        <v>1807533.01</v>
      </c>
      <c r="E11" s="2" t="s">
        <v>14</v>
      </c>
    </row>
    <row r="12" spans="2:5" x14ac:dyDescent="0.25">
      <c r="B12" s="2" t="s">
        <v>15</v>
      </c>
      <c r="C12" s="2" t="s">
        <v>16</v>
      </c>
      <c r="D12" s="6">
        <v>4092910.6</v>
      </c>
      <c r="E12" s="2" t="s">
        <v>17</v>
      </c>
    </row>
    <row r="13" spans="2:5" x14ac:dyDescent="0.25">
      <c r="B13" s="2" t="s">
        <v>18</v>
      </c>
      <c r="C13" s="2" t="s">
        <v>19</v>
      </c>
      <c r="D13" s="6">
        <v>2900678.44</v>
      </c>
      <c r="E13" s="2" t="s">
        <v>20</v>
      </c>
    </row>
    <row r="14" spans="2:5" x14ac:dyDescent="0.25">
      <c r="B14" s="2" t="s">
        <v>21</v>
      </c>
      <c r="C14" s="2" t="s">
        <v>22</v>
      </c>
      <c r="D14" s="6">
        <v>38035158.009999998</v>
      </c>
      <c r="E14" s="2" t="s">
        <v>23</v>
      </c>
    </row>
    <row r="15" spans="2:5" x14ac:dyDescent="0.25">
      <c r="B15" s="2" t="s">
        <v>24</v>
      </c>
      <c r="C15" s="2" t="s">
        <v>25</v>
      </c>
      <c r="D15" s="6">
        <v>1113599.8600000001</v>
      </c>
      <c r="E15" s="2" t="s">
        <v>26</v>
      </c>
    </row>
    <row r="16" spans="2:5" x14ac:dyDescent="0.25">
      <c r="B16" s="2" t="s">
        <v>27</v>
      </c>
      <c r="C16" s="2" t="s">
        <v>28</v>
      </c>
      <c r="D16" s="6">
        <v>33800</v>
      </c>
      <c r="E16" s="2" t="s">
        <v>29</v>
      </c>
    </row>
    <row r="17" spans="1:7" x14ac:dyDescent="0.25">
      <c r="B17" s="2" t="s">
        <v>30</v>
      </c>
      <c r="C17" s="2" t="s">
        <v>31</v>
      </c>
      <c r="D17" s="6">
        <v>120700</v>
      </c>
      <c r="E17" s="2" t="s">
        <v>32</v>
      </c>
    </row>
    <row r="18" spans="1:7" x14ac:dyDescent="0.25">
      <c r="A18" s="1"/>
      <c r="B18" s="3"/>
      <c r="C18" s="3" t="s">
        <v>33</v>
      </c>
      <c r="D18" s="7">
        <f>SUM(D10:D17)</f>
        <v>59956621.549999997</v>
      </c>
      <c r="E18" s="3"/>
      <c r="F18" s="1"/>
      <c r="G18" s="1"/>
    </row>
    <row r="19" spans="1:7" x14ac:dyDescent="0.25">
      <c r="B19" s="2"/>
      <c r="C19" s="2"/>
      <c r="D19" s="2"/>
      <c r="E19" s="2"/>
    </row>
    <row r="20" spans="1:7" x14ac:dyDescent="0.25">
      <c r="B20" s="2"/>
      <c r="C20" s="2"/>
      <c r="D20" s="2"/>
      <c r="E20" s="2"/>
    </row>
    <row r="21" spans="1:7" x14ac:dyDescent="0.25">
      <c r="B21" s="3" t="s">
        <v>2</v>
      </c>
      <c r="C21" s="2"/>
      <c r="D21" s="2"/>
      <c r="E21" s="2"/>
    </row>
    <row r="22" spans="1:7" x14ac:dyDescent="0.25">
      <c r="B22" s="4" t="s">
        <v>34</v>
      </c>
      <c r="C22" s="5"/>
      <c r="D22" s="2"/>
      <c r="E22" s="2"/>
    </row>
    <row r="23" spans="1:7" x14ac:dyDescent="0.25">
      <c r="B23" s="2" t="s">
        <v>5</v>
      </c>
      <c r="C23" s="2" t="s">
        <v>6</v>
      </c>
      <c r="D23" s="2" t="s">
        <v>7</v>
      </c>
      <c r="E23" s="2" t="s">
        <v>8</v>
      </c>
    </row>
    <row r="24" spans="1:7" x14ac:dyDescent="0.25">
      <c r="B24" s="2" t="s">
        <v>35</v>
      </c>
      <c r="C24" s="2" t="s">
        <v>10</v>
      </c>
      <c r="D24" s="6">
        <v>399517.71</v>
      </c>
      <c r="E24" s="2" t="s">
        <v>11</v>
      </c>
    </row>
    <row r="25" spans="1:7" x14ac:dyDescent="0.25">
      <c r="B25" s="2" t="s">
        <v>36</v>
      </c>
      <c r="C25" s="2" t="s">
        <v>13</v>
      </c>
      <c r="D25" s="6">
        <v>327153.46000000002</v>
      </c>
      <c r="E25" s="2" t="s">
        <v>14</v>
      </c>
    </row>
    <row r="26" spans="1:7" x14ac:dyDescent="0.25">
      <c r="B26" s="2" t="s">
        <v>37</v>
      </c>
      <c r="C26" s="2" t="s">
        <v>16</v>
      </c>
      <c r="D26" s="6">
        <v>121852.9</v>
      </c>
      <c r="E26" s="2" t="s">
        <v>17</v>
      </c>
    </row>
    <row r="27" spans="1:7" x14ac:dyDescent="0.25">
      <c r="B27" s="2" t="s">
        <v>38</v>
      </c>
      <c r="C27" s="2" t="s">
        <v>19</v>
      </c>
      <c r="D27" s="6">
        <v>472336.26</v>
      </c>
      <c r="E27" s="2" t="s">
        <v>20</v>
      </c>
    </row>
    <row r="28" spans="1:7" x14ac:dyDescent="0.25">
      <c r="B28" s="2" t="s">
        <v>39</v>
      </c>
      <c r="C28" s="2" t="s">
        <v>22</v>
      </c>
      <c r="D28" s="6">
        <v>3167525.42</v>
      </c>
      <c r="E28" s="2" t="s">
        <v>23</v>
      </c>
    </row>
    <row r="29" spans="1:7" x14ac:dyDescent="0.25">
      <c r="B29" s="2" t="s">
        <v>40</v>
      </c>
      <c r="C29" s="2" t="s">
        <v>25</v>
      </c>
      <c r="D29" s="6">
        <v>134400.07</v>
      </c>
      <c r="E29" s="2" t="s">
        <v>26</v>
      </c>
    </row>
    <row r="30" spans="1:7" x14ac:dyDescent="0.25">
      <c r="A30" s="1"/>
      <c r="B30" s="3"/>
      <c r="C30" s="3" t="s">
        <v>33</v>
      </c>
      <c r="D30" s="7">
        <f>SUM(D24:D29)</f>
        <v>4622785.82</v>
      </c>
      <c r="E30" s="3"/>
      <c r="F30" s="1"/>
      <c r="G30" s="1"/>
    </row>
    <row r="31" spans="1:7" x14ac:dyDescent="0.25">
      <c r="B31" s="2"/>
      <c r="C31" s="2"/>
      <c r="D31" s="2"/>
      <c r="E31" s="2"/>
    </row>
    <row r="32" spans="1:7" x14ac:dyDescent="0.25">
      <c r="B32" s="2"/>
      <c r="C32" s="2"/>
      <c r="D32" s="2"/>
      <c r="E32" s="2"/>
    </row>
    <row r="33" spans="1:7" x14ac:dyDescent="0.25">
      <c r="B33" s="3" t="s">
        <v>41</v>
      </c>
      <c r="C33" s="2"/>
      <c r="D33" s="2"/>
      <c r="E33" s="2"/>
    </row>
    <row r="34" spans="1:7" x14ac:dyDescent="0.25">
      <c r="B34" s="4" t="s">
        <v>42</v>
      </c>
      <c r="C34" s="5"/>
      <c r="D34" s="2"/>
      <c r="E34" s="2"/>
    </row>
    <row r="35" spans="1:7" x14ac:dyDescent="0.25">
      <c r="B35" s="2" t="s">
        <v>5</v>
      </c>
      <c r="C35" s="2" t="s">
        <v>6</v>
      </c>
      <c r="D35" s="2" t="s">
        <v>7</v>
      </c>
      <c r="E35" s="2" t="s">
        <v>8</v>
      </c>
    </row>
    <row r="36" spans="1:7" x14ac:dyDescent="0.25">
      <c r="B36" s="2" t="s">
        <v>43</v>
      </c>
      <c r="C36" s="2" t="s">
        <v>10</v>
      </c>
      <c r="D36" s="6">
        <v>948258.57</v>
      </c>
      <c r="E36" s="2" t="s">
        <v>11</v>
      </c>
    </row>
    <row r="37" spans="1:7" x14ac:dyDescent="0.25">
      <c r="B37" s="2" t="s">
        <v>44</v>
      </c>
      <c r="C37" s="2" t="s">
        <v>45</v>
      </c>
      <c r="D37" s="6">
        <v>228092.4</v>
      </c>
      <c r="E37" s="2" t="s">
        <v>46</v>
      </c>
    </row>
    <row r="38" spans="1:7" x14ac:dyDescent="0.25">
      <c r="B38" s="2" t="s">
        <v>47</v>
      </c>
      <c r="C38" s="2" t="s">
        <v>16</v>
      </c>
      <c r="D38" s="6">
        <v>147119.42000000001</v>
      </c>
      <c r="E38" s="2" t="s">
        <v>17</v>
      </c>
    </row>
    <row r="39" spans="1:7" x14ac:dyDescent="0.25">
      <c r="B39" s="2" t="s">
        <v>48</v>
      </c>
      <c r="C39" s="2" t="s">
        <v>22</v>
      </c>
      <c r="D39" s="6">
        <v>3679541.86</v>
      </c>
      <c r="E39" s="2" t="s">
        <v>23</v>
      </c>
    </row>
    <row r="40" spans="1:7" x14ac:dyDescent="0.25">
      <c r="B40" s="2" t="s">
        <v>49</v>
      </c>
      <c r="C40" s="2" t="s">
        <v>50</v>
      </c>
      <c r="D40" s="6">
        <v>389124.96</v>
      </c>
      <c r="E40" s="2" t="s">
        <v>51</v>
      </c>
    </row>
    <row r="41" spans="1:7" x14ac:dyDescent="0.25">
      <c r="A41" s="1"/>
      <c r="B41" s="3"/>
      <c r="C41" s="3" t="s">
        <v>33</v>
      </c>
      <c r="D41" s="7">
        <f>SUM(D36:D40)</f>
        <v>5392137.21</v>
      </c>
      <c r="E41" s="3"/>
      <c r="F41" s="1"/>
      <c r="G41" s="1"/>
    </row>
    <row r="42" spans="1:7" x14ac:dyDescent="0.25">
      <c r="B42" s="2"/>
      <c r="C42" s="2"/>
      <c r="D42" s="2"/>
      <c r="E42" s="2"/>
    </row>
    <row r="43" spans="1:7" x14ac:dyDescent="0.25">
      <c r="B43" s="2"/>
      <c r="C43" s="2"/>
      <c r="D43" s="2"/>
      <c r="E43" s="2"/>
    </row>
    <row r="44" spans="1:7" x14ac:dyDescent="0.25">
      <c r="B44" s="3" t="s">
        <v>41</v>
      </c>
      <c r="C44" s="2"/>
      <c r="D44" s="2"/>
      <c r="E44" s="2"/>
    </row>
    <row r="45" spans="1:7" x14ac:dyDescent="0.25">
      <c r="B45" s="4" t="s">
        <v>52</v>
      </c>
      <c r="C45" s="5"/>
      <c r="D45" s="2"/>
      <c r="E45" s="2"/>
    </row>
    <row r="46" spans="1:7" x14ac:dyDescent="0.25">
      <c r="B46" s="2" t="s">
        <v>5</v>
      </c>
      <c r="C46" s="2" t="s">
        <v>6</v>
      </c>
      <c r="D46" s="2" t="s">
        <v>7</v>
      </c>
      <c r="E46" s="2" t="s">
        <v>8</v>
      </c>
    </row>
    <row r="47" spans="1:7" x14ac:dyDescent="0.25">
      <c r="B47" s="2" t="s">
        <v>53</v>
      </c>
      <c r="C47" s="2" t="s">
        <v>10</v>
      </c>
      <c r="D47" s="6">
        <v>1722451.31</v>
      </c>
      <c r="E47" s="2" t="s">
        <v>11</v>
      </c>
    </row>
    <row r="48" spans="1:7" x14ac:dyDescent="0.25">
      <c r="B48" s="2" t="s">
        <v>54</v>
      </c>
      <c r="C48" s="2" t="s">
        <v>55</v>
      </c>
      <c r="D48" s="6">
        <v>942084</v>
      </c>
      <c r="E48" s="2" t="s">
        <v>56</v>
      </c>
    </row>
    <row r="49" spans="1:7" x14ac:dyDescent="0.25">
      <c r="B49" s="2" t="s">
        <v>57</v>
      </c>
      <c r="C49" s="2" t="s">
        <v>45</v>
      </c>
      <c r="D49" s="6">
        <v>387721.44</v>
      </c>
      <c r="E49" s="2" t="s">
        <v>46</v>
      </c>
    </row>
    <row r="50" spans="1:7" x14ac:dyDescent="0.25">
      <c r="B50" s="2" t="s">
        <v>58</v>
      </c>
      <c r="C50" s="2" t="s">
        <v>16</v>
      </c>
      <c r="D50" s="6">
        <v>635963.27</v>
      </c>
      <c r="E50" s="2" t="s">
        <v>17</v>
      </c>
    </row>
    <row r="51" spans="1:7" x14ac:dyDescent="0.25">
      <c r="B51" s="2" t="s">
        <v>59</v>
      </c>
      <c r="C51" s="2" t="s">
        <v>19</v>
      </c>
      <c r="D51" s="6">
        <v>219734.56</v>
      </c>
      <c r="E51" s="2" t="s">
        <v>20</v>
      </c>
    </row>
    <row r="52" spans="1:7" x14ac:dyDescent="0.25">
      <c r="B52" s="2" t="s">
        <v>60</v>
      </c>
      <c r="C52" s="2" t="s">
        <v>22</v>
      </c>
      <c r="D52" s="6">
        <v>11523004.970000001</v>
      </c>
      <c r="E52" s="2" t="s">
        <v>23</v>
      </c>
    </row>
    <row r="53" spans="1:7" x14ac:dyDescent="0.25">
      <c r="B53" s="2" t="s">
        <v>61</v>
      </c>
      <c r="C53" s="2" t="s">
        <v>25</v>
      </c>
      <c r="D53" s="6">
        <v>74399.98</v>
      </c>
      <c r="E53" s="2" t="s">
        <v>26</v>
      </c>
    </row>
    <row r="54" spans="1:7" x14ac:dyDescent="0.25">
      <c r="B54" s="2" t="s">
        <v>62</v>
      </c>
      <c r="C54" s="2" t="s">
        <v>50</v>
      </c>
      <c r="D54" s="6">
        <v>875742.35</v>
      </c>
      <c r="E54" s="2" t="s">
        <v>51</v>
      </c>
    </row>
    <row r="55" spans="1:7" x14ac:dyDescent="0.25">
      <c r="A55" s="1"/>
      <c r="B55" s="3"/>
      <c r="C55" s="3" t="s">
        <v>33</v>
      </c>
      <c r="D55" s="7">
        <f>SUM(D47:D54)</f>
        <v>16381101.880000001</v>
      </c>
      <c r="E55" s="3"/>
      <c r="F55" s="1"/>
      <c r="G55" s="1"/>
    </row>
    <row r="56" spans="1:7" x14ac:dyDescent="0.25">
      <c r="B56" s="2"/>
      <c r="C56" s="2"/>
      <c r="D56" s="2"/>
      <c r="E56" s="2"/>
    </row>
    <row r="57" spans="1:7" x14ac:dyDescent="0.25">
      <c r="B57" s="2"/>
      <c r="C57" s="2"/>
      <c r="D57" s="2"/>
      <c r="E57" s="2"/>
    </row>
    <row r="58" spans="1:7" x14ac:dyDescent="0.25">
      <c r="B58" s="3" t="s">
        <v>41</v>
      </c>
      <c r="C58" s="2"/>
      <c r="D58" s="2"/>
      <c r="E58" s="2"/>
    </row>
    <row r="59" spans="1:7" x14ac:dyDescent="0.25">
      <c r="B59" s="4" t="s">
        <v>63</v>
      </c>
      <c r="C59" s="5"/>
      <c r="D59" s="2"/>
      <c r="E59" s="2"/>
    </row>
    <row r="60" spans="1:7" x14ac:dyDescent="0.25">
      <c r="B60" s="2" t="s">
        <v>5</v>
      </c>
      <c r="C60" s="2" t="s">
        <v>6</v>
      </c>
      <c r="D60" s="2" t="s">
        <v>7</v>
      </c>
      <c r="E60" s="2" t="s">
        <v>8</v>
      </c>
    </row>
    <row r="61" spans="1:7" x14ac:dyDescent="0.25">
      <c r="B61" s="2" t="s">
        <v>64</v>
      </c>
      <c r="C61" s="2" t="s">
        <v>10</v>
      </c>
      <c r="D61" s="6">
        <v>228092.4</v>
      </c>
      <c r="E61" s="2" t="s">
        <v>11</v>
      </c>
    </row>
    <row r="62" spans="1:7" x14ac:dyDescent="0.25">
      <c r="B62" s="2" t="s">
        <v>65</v>
      </c>
      <c r="C62" s="2" t="s">
        <v>22</v>
      </c>
      <c r="D62" s="6">
        <v>549603.77</v>
      </c>
      <c r="E62" s="2" t="s">
        <v>23</v>
      </c>
    </row>
    <row r="63" spans="1:7" x14ac:dyDescent="0.25">
      <c r="A63" s="1"/>
      <c r="B63" s="3"/>
      <c r="C63" s="3" t="s">
        <v>33</v>
      </c>
      <c r="D63" s="7">
        <f>SUM(D61:D62)</f>
        <v>777696.17</v>
      </c>
      <c r="E63" s="3"/>
      <c r="F63" s="1"/>
      <c r="G63" s="1"/>
    </row>
    <row r="64" spans="1:7" x14ac:dyDescent="0.25">
      <c r="B64" s="2"/>
      <c r="C64" s="2"/>
      <c r="D64" s="2"/>
      <c r="E64" s="2"/>
    </row>
    <row r="65" spans="1:7" x14ac:dyDescent="0.25">
      <c r="B65" s="2"/>
      <c r="C65" s="2"/>
      <c r="D65" s="2"/>
      <c r="E65" s="2"/>
    </row>
    <row r="66" spans="1:7" x14ac:dyDescent="0.25">
      <c r="B66" s="3" t="s">
        <v>41</v>
      </c>
      <c r="C66" s="2"/>
      <c r="D66" s="2"/>
      <c r="E66" s="2"/>
    </row>
    <row r="67" spans="1:7" x14ac:dyDescent="0.25">
      <c r="B67" s="4" t="s">
        <v>66</v>
      </c>
      <c r="C67" s="5"/>
      <c r="D67" s="2"/>
      <c r="E67" s="2"/>
    </row>
    <row r="68" spans="1:7" x14ac:dyDescent="0.25">
      <c r="B68" s="2" t="s">
        <v>5</v>
      </c>
      <c r="C68" s="2" t="s">
        <v>6</v>
      </c>
      <c r="D68" s="2" t="s">
        <v>7</v>
      </c>
      <c r="E68" s="2" t="s">
        <v>8</v>
      </c>
    </row>
    <row r="69" spans="1:7" x14ac:dyDescent="0.25">
      <c r="B69" s="2" t="s">
        <v>67</v>
      </c>
      <c r="C69" s="2" t="s">
        <v>10</v>
      </c>
      <c r="D69" s="6">
        <v>243607.69</v>
      </c>
      <c r="E69" s="2" t="s">
        <v>11</v>
      </c>
    </row>
    <row r="70" spans="1:7" x14ac:dyDescent="0.25">
      <c r="B70" s="2" t="s">
        <v>68</v>
      </c>
      <c r="C70" s="2" t="s">
        <v>16</v>
      </c>
      <c r="D70" s="6">
        <v>329206.31</v>
      </c>
      <c r="E70" s="2" t="s">
        <v>17</v>
      </c>
    </row>
    <row r="71" spans="1:7" x14ac:dyDescent="0.25">
      <c r="B71" s="2" t="s">
        <v>69</v>
      </c>
      <c r="C71" s="2" t="s">
        <v>22</v>
      </c>
      <c r="D71" s="6">
        <v>1242013.95</v>
      </c>
      <c r="E71" s="2" t="s">
        <v>23</v>
      </c>
    </row>
    <row r="72" spans="1:7" x14ac:dyDescent="0.25">
      <c r="A72" s="1"/>
      <c r="B72" s="3"/>
      <c r="C72" s="3" t="s">
        <v>33</v>
      </c>
      <c r="D72" s="7">
        <f>SUM(D69:D71)</f>
        <v>1814827.95</v>
      </c>
      <c r="E72" s="3"/>
      <c r="F72" s="1"/>
      <c r="G72" s="1"/>
    </row>
    <row r="73" spans="1:7" x14ac:dyDescent="0.25">
      <c r="B73" s="2"/>
      <c r="C73" s="2"/>
      <c r="D73" s="2"/>
      <c r="E73" s="2"/>
    </row>
    <row r="74" spans="1:7" x14ac:dyDescent="0.25">
      <c r="B74" s="2"/>
      <c r="C74" s="2"/>
      <c r="D74" s="2"/>
      <c r="E74" s="2"/>
    </row>
    <row r="75" spans="1:7" x14ac:dyDescent="0.25">
      <c r="B75" s="3" t="s">
        <v>41</v>
      </c>
      <c r="C75" s="2"/>
      <c r="D75" s="2"/>
      <c r="E75" s="2"/>
    </row>
    <row r="76" spans="1:7" x14ac:dyDescent="0.25">
      <c r="B76" s="4" t="s">
        <v>70</v>
      </c>
      <c r="C76" s="5"/>
      <c r="D76" s="2"/>
      <c r="E76" s="2"/>
    </row>
    <row r="77" spans="1:7" x14ac:dyDescent="0.25">
      <c r="B77" s="3" t="s">
        <v>71</v>
      </c>
      <c r="C77" s="2"/>
      <c r="D77" s="2"/>
      <c r="E77" s="2"/>
    </row>
    <row r="78" spans="1:7" x14ac:dyDescent="0.25">
      <c r="B78" s="2" t="s">
        <v>5</v>
      </c>
      <c r="C78" s="2" t="s">
        <v>6</v>
      </c>
      <c r="D78" s="2" t="s">
        <v>7</v>
      </c>
      <c r="E78" s="2" t="s">
        <v>8</v>
      </c>
    </row>
    <row r="79" spans="1:7" x14ac:dyDescent="0.25">
      <c r="B79" s="2" t="s">
        <v>72</v>
      </c>
      <c r="C79" s="2" t="s">
        <v>10</v>
      </c>
      <c r="D79" s="6">
        <v>236868.09</v>
      </c>
      <c r="E79" s="2" t="s">
        <v>11</v>
      </c>
    </row>
    <row r="80" spans="1:7" x14ac:dyDescent="0.25">
      <c r="B80" s="2" t="s">
        <v>73</v>
      </c>
      <c r="C80" s="2" t="s">
        <v>16</v>
      </c>
      <c r="D80" s="6">
        <v>189494.47</v>
      </c>
      <c r="E80" s="2" t="s">
        <v>17</v>
      </c>
    </row>
    <row r="81" spans="1:7" x14ac:dyDescent="0.25">
      <c r="B81" s="2" t="s">
        <v>74</v>
      </c>
      <c r="C81" s="2" t="s">
        <v>22</v>
      </c>
      <c r="D81" s="6">
        <v>1009507.03</v>
      </c>
      <c r="E81" s="2" t="s">
        <v>23</v>
      </c>
    </row>
    <row r="82" spans="1:7" x14ac:dyDescent="0.25">
      <c r="B82" s="2" t="s">
        <v>75</v>
      </c>
      <c r="C82" s="2" t="s">
        <v>50</v>
      </c>
      <c r="D82" s="6">
        <v>65594.23</v>
      </c>
      <c r="E82" s="2" t="s">
        <v>51</v>
      </c>
    </row>
    <row r="83" spans="1:7" x14ac:dyDescent="0.25">
      <c r="B83" s="2" t="s">
        <v>76</v>
      </c>
      <c r="C83" s="2" t="s">
        <v>10</v>
      </c>
      <c r="D83" s="6">
        <v>273309.21999999997</v>
      </c>
      <c r="E83" s="2" t="s">
        <v>11</v>
      </c>
    </row>
    <row r="84" spans="1:7" x14ac:dyDescent="0.25">
      <c r="B84" s="2" t="s">
        <v>77</v>
      </c>
      <c r="C84" s="2" t="s">
        <v>16</v>
      </c>
      <c r="D84" s="6">
        <v>269209.58</v>
      </c>
      <c r="E84" s="2" t="s">
        <v>17</v>
      </c>
    </row>
    <row r="85" spans="1:7" x14ac:dyDescent="0.25">
      <c r="B85" s="2" t="s">
        <v>78</v>
      </c>
      <c r="C85" s="2" t="s">
        <v>22</v>
      </c>
      <c r="D85" s="6">
        <v>1040272.85</v>
      </c>
      <c r="E85" s="2" t="s">
        <v>23</v>
      </c>
    </row>
    <row r="86" spans="1:7" x14ac:dyDescent="0.25">
      <c r="A86" s="1"/>
      <c r="B86" s="3"/>
      <c r="C86" s="3" t="s">
        <v>33</v>
      </c>
      <c r="D86" s="7">
        <f>SUM(D79:D85)</f>
        <v>3084255.47</v>
      </c>
      <c r="E86" s="3"/>
      <c r="F86" s="1"/>
      <c r="G86" s="1"/>
    </row>
    <row r="87" spans="1:7" x14ac:dyDescent="0.25">
      <c r="B87" s="2"/>
      <c r="C87" s="2"/>
      <c r="D87" s="2"/>
      <c r="E87" s="2"/>
    </row>
    <row r="88" spans="1:7" x14ac:dyDescent="0.25">
      <c r="B88" s="2"/>
      <c r="C88" s="2"/>
      <c r="D88" s="2"/>
      <c r="E88" s="2"/>
    </row>
    <row r="89" spans="1:7" x14ac:dyDescent="0.25">
      <c r="B89" s="3" t="s">
        <v>41</v>
      </c>
      <c r="C89" s="2"/>
      <c r="D89" s="2"/>
      <c r="E89" s="2"/>
    </row>
    <row r="90" spans="1:7" x14ac:dyDescent="0.25">
      <c r="B90" s="4" t="s">
        <v>79</v>
      </c>
      <c r="C90" s="5"/>
      <c r="D90" s="2"/>
      <c r="E90" s="2"/>
    </row>
    <row r="91" spans="1:7" x14ac:dyDescent="0.25">
      <c r="B91" s="3" t="s">
        <v>80</v>
      </c>
      <c r="C91" s="2"/>
      <c r="D91" s="2"/>
      <c r="E91" s="2"/>
    </row>
    <row r="92" spans="1:7" x14ac:dyDescent="0.25">
      <c r="B92" s="2" t="s">
        <v>5</v>
      </c>
      <c r="C92" s="2" t="s">
        <v>6</v>
      </c>
      <c r="D92" s="2" t="s">
        <v>7</v>
      </c>
      <c r="E92" s="2" t="s">
        <v>8</v>
      </c>
    </row>
    <row r="93" spans="1:7" x14ac:dyDescent="0.25">
      <c r="B93" s="2" t="s">
        <v>81</v>
      </c>
      <c r="C93" s="2" t="s">
        <v>10</v>
      </c>
      <c r="D93" s="6">
        <v>399517.27</v>
      </c>
      <c r="E93" s="2" t="s">
        <v>11</v>
      </c>
    </row>
    <row r="94" spans="1:7" x14ac:dyDescent="0.25">
      <c r="B94" s="2" t="s">
        <v>82</v>
      </c>
      <c r="C94" s="2" t="s">
        <v>16</v>
      </c>
      <c r="D94" s="6">
        <v>123850.35</v>
      </c>
      <c r="E94" s="2" t="s">
        <v>17</v>
      </c>
    </row>
    <row r="95" spans="1:7" x14ac:dyDescent="0.25">
      <c r="B95" s="2" t="s">
        <v>83</v>
      </c>
      <c r="C95" s="2" t="s">
        <v>19</v>
      </c>
      <c r="D95" s="6">
        <v>119855.18</v>
      </c>
      <c r="E95" s="2" t="s">
        <v>20</v>
      </c>
    </row>
    <row r="96" spans="1:7" x14ac:dyDescent="0.25">
      <c r="B96" s="2" t="s">
        <v>84</v>
      </c>
      <c r="C96" s="2" t="s">
        <v>22</v>
      </c>
      <c r="D96" s="6">
        <v>1404394.93</v>
      </c>
      <c r="E96" s="2" t="s">
        <v>23</v>
      </c>
    </row>
    <row r="97" spans="1:7" x14ac:dyDescent="0.25">
      <c r="B97" s="2" t="s">
        <v>85</v>
      </c>
      <c r="C97" s="2" t="s">
        <v>25</v>
      </c>
      <c r="D97" s="6">
        <v>9599.99</v>
      </c>
      <c r="E97" s="2" t="s">
        <v>26</v>
      </c>
    </row>
    <row r="98" spans="1:7" x14ac:dyDescent="0.25">
      <c r="B98" s="2" t="s">
        <v>86</v>
      </c>
      <c r="C98" s="2" t="s">
        <v>55</v>
      </c>
      <c r="D98" s="6">
        <v>1307421.69</v>
      </c>
      <c r="E98" s="2" t="s">
        <v>56</v>
      </c>
    </row>
    <row r="99" spans="1:7" x14ac:dyDescent="0.25">
      <c r="B99" s="2" t="s">
        <v>87</v>
      </c>
      <c r="C99" s="2" t="s">
        <v>13</v>
      </c>
      <c r="D99" s="6">
        <v>2981390.6</v>
      </c>
      <c r="E99" s="2" t="s">
        <v>14</v>
      </c>
    </row>
    <row r="100" spans="1:7" x14ac:dyDescent="0.25">
      <c r="B100" s="2" t="s">
        <v>88</v>
      </c>
      <c r="C100" s="2" t="s">
        <v>16</v>
      </c>
      <c r="D100" s="6">
        <v>181892.3</v>
      </c>
      <c r="E100" s="2" t="s">
        <v>17</v>
      </c>
    </row>
    <row r="101" spans="1:7" x14ac:dyDescent="0.25">
      <c r="B101" s="2" t="s">
        <v>89</v>
      </c>
      <c r="C101" s="2" t="s">
        <v>50</v>
      </c>
      <c r="D101" s="6">
        <v>32236.959999999999</v>
      </c>
      <c r="E101" s="2" t="s">
        <v>51</v>
      </c>
    </row>
    <row r="102" spans="1:7" x14ac:dyDescent="0.25">
      <c r="A102" s="1"/>
      <c r="B102" s="3"/>
      <c r="C102" s="3" t="s">
        <v>33</v>
      </c>
      <c r="D102" s="7">
        <f>SUM(D93:D101)</f>
        <v>6560159.2699999996</v>
      </c>
      <c r="E102" s="3"/>
      <c r="F102" s="1"/>
      <c r="G102" s="1"/>
    </row>
    <row r="103" spans="1:7" x14ac:dyDescent="0.25">
      <c r="B103" s="2"/>
      <c r="C103" s="2"/>
      <c r="D103" s="2"/>
      <c r="E103" s="2"/>
    </row>
    <row r="104" spans="1:7" x14ac:dyDescent="0.25">
      <c r="B104" s="2"/>
      <c r="C104" s="2"/>
      <c r="D104" s="2"/>
      <c r="E104" s="2"/>
    </row>
    <row r="105" spans="1:7" x14ac:dyDescent="0.25">
      <c r="B105" s="3" t="s">
        <v>41</v>
      </c>
      <c r="C105" s="2"/>
      <c r="D105" s="2"/>
      <c r="E105" s="2"/>
    </row>
    <row r="106" spans="1:7" x14ac:dyDescent="0.25">
      <c r="B106" s="4" t="s">
        <v>90</v>
      </c>
      <c r="C106" s="5"/>
      <c r="D106" s="2"/>
      <c r="E106" s="2"/>
    </row>
    <row r="107" spans="1:7" x14ac:dyDescent="0.25">
      <c r="B107" s="2" t="s">
        <v>5</v>
      </c>
      <c r="C107" s="2" t="s">
        <v>6</v>
      </c>
      <c r="D107" s="2" t="s">
        <v>7</v>
      </c>
      <c r="E107" s="2" t="s">
        <v>8</v>
      </c>
    </row>
    <row r="108" spans="1:7" x14ac:dyDescent="0.25">
      <c r="B108" s="2" t="s">
        <v>91</v>
      </c>
      <c r="C108" s="2" t="s">
        <v>10</v>
      </c>
      <c r="D108" s="6">
        <v>684275.7</v>
      </c>
      <c r="E108" s="2" t="s">
        <v>11</v>
      </c>
    </row>
    <row r="109" spans="1:7" x14ac:dyDescent="0.25">
      <c r="B109" s="2" t="s">
        <v>92</v>
      </c>
      <c r="C109" s="2" t="s">
        <v>16</v>
      </c>
      <c r="D109" s="6">
        <v>90096.31</v>
      </c>
      <c r="E109" s="2" t="s">
        <v>17</v>
      </c>
    </row>
    <row r="110" spans="1:7" x14ac:dyDescent="0.25">
      <c r="B110" s="2" t="s">
        <v>93</v>
      </c>
      <c r="C110" s="2" t="s">
        <v>22</v>
      </c>
      <c r="D110" s="6">
        <v>1666975.03</v>
      </c>
      <c r="E110" s="2" t="s">
        <v>23</v>
      </c>
    </row>
    <row r="111" spans="1:7" x14ac:dyDescent="0.25">
      <c r="A111" s="1"/>
      <c r="B111" s="3"/>
      <c r="C111" s="3" t="s">
        <v>33</v>
      </c>
      <c r="D111" s="7">
        <f>SUM(D108:D110)</f>
        <v>2441347.04</v>
      </c>
      <c r="E111" s="3"/>
      <c r="F111" s="1"/>
      <c r="G111" s="1"/>
    </row>
    <row r="112" spans="1:7" x14ac:dyDescent="0.25">
      <c r="B112" s="2"/>
      <c r="C112" s="2"/>
      <c r="D112" s="2"/>
      <c r="E112" s="2"/>
    </row>
    <row r="113" spans="1:7" x14ac:dyDescent="0.25">
      <c r="B113" s="2"/>
      <c r="C113" s="2"/>
      <c r="D113" s="2"/>
      <c r="E113" s="2"/>
    </row>
    <row r="114" spans="1:7" x14ac:dyDescent="0.25">
      <c r="B114" s="3" t="s">
        <v>41</v>
      </c>
      <c r="C114" s="2"/>
      <c r="D114" s="2"/>
      <c r="E114" s="2"/>
    </row>
    <row r="115" spans="1:7" x14ac:dyDescent="0.25">
      <c r="B115" s="4" t="s">
        <v>94</v>
      </c>
      <c r="C115" s="5"/>
      <c r="D115" s="2"/>
      <c r="E115" s="2"/>
    </row>
    <row r="116" spans="1:7" x14ac:dyDescent="0.25">
      <c r="B116" s="2" t="s">
        <v>5</v>
      </c>
      <c r="C116" s="2" t="s">
        <v>6</v>
      </c>
      <c r="D116" s="2" t="s">
        <v>7</v>
      </c>
      <c r="E116" s="2" t="s">
        <v>8</v>
      </c>
    </row>
    <row r="117" spans="1:7" x14ac:dyDescent="0.25">
      <c r="B117" s="2" t="s">
        <v>95</v>
      </c>
      <c r="C117" s="2" t="s">
        <v>10</v>
      </c>
      <c r="D117" s="6">
        <v>1024323.35</v>
      </c>
      <c r="E117" s="2" t="s">
        <v>11</v>
      </c>
    </row>
    <row r="118" spans="1:7" x14ac:dyDescent="0.25">
      <c r="B118" s="2" t="s">
        <v>96</v>
      </c>
      <c r="C118" s="2" t="s">
        <v>16</v>
      </c>
      <c r="D118" s="6">
        <v>258335.02</v>
      </c>
      <c r="E118" s="2" t="s">
        <v>17</v>
      </c>
    </row>
    <row r="119" spans="1:7" x14ac:dyDescent="0.25">
      <c r="B119" s="2" t="s">
        <v>97</v>
      </c>
      <c r="C119" s="2" t="s">
        <v>22</v>
      </c>
      <c r="D119" s="6">
        <v>2451400.5699999998</v>
      </c>
      <c r="E119" s="2" t="s">
        <v>23</v>
      </c>
    </row>
    <row r="120" spans="1:7" x14ac:dyDescent="0.25">
      <c r="B120" s="2" t="s">
        <v>98</v>
      </c>
      <c r="C120" s="2" t="s">
        <v>25</v>
      </c>
      <c r="D120" s="6">
        <v>60000.03</v>
      </c>
      <c r="E120" s="2" t="s">
        <v>26</v>
      </c>
    </row>
    <row r="121" spans="1:7" x14ac:dyDescent="0.25">
      <c r="B121" s="2" t="s">
        <v>99</v>
      </c>
      <c r="C121" s="2" t="s">
        <v>100</v>
      </c>
      <c r="D121" s="6">
        <v>642135.63</v>
      </c>
      <c r="E121" s="2" t="s">
        <v>101</v>
      </c>
    </row>
    <row r="122" spans="1:7" x14ac:dyDescent="0.25">
      <c r="B122" s="2" t="s">
        <v>102</v>
      </c>
      <c r="C122" s="2" t="s">
        <v>103</v>
      </c>
      <c r="D122" s="6">
        <v>732305</v>
      </c>
      <c r="E122" s="2" t="s">
        <v>104</v>
      </c>
    </row>
    <row r="123" spans="1:7" x14ac:dyDescent="0.25">
      <c r="A123" s="1"/>
      <c r="B123" s="3"/>
      <c r="C123" s="3" t="s">
        <v>33</v>
      </c>
      <c r="D123" s="7">
        <f>SUM(D117:D122)</f>
        <v>5168499.5999999996</v>
      </c>
      <c r="E123" s="3"/>
      <c r="F123" s="1"/>
      <c r="G123" s="1"/>
    </row>
    <row r="124" spans="1:7" x14ac:dyDescent="0.25">
      <c r="B124" s="2"/>
      <c r="C124" s="2"/>
      <c r="D124" s="2"/>
      <c r="E124" s="2"/>
    </row>
    <row r="125" spans="1:7" x14ac:dyDescent="0.25">
      <c r="B125" s="2"/>
      <c r="C125" s="2"/>
      <c r="D125" s="2"/>
      <c r="E125" s="2"/>
    </row>
    <row r="126" spans="1:7" x14ac:dyDescent="0.25">
      <c r="B126" s="3" t="s">
        <v>41</v>
      </c>
      <c r="C126" s="2"/>
      <c r="D126" s="2"/>
      <c r="E126" s="2"/>
    </row>
    <row r="127" spans="1:7" x14ac:dyDescent="0.25">
      <c r="B127" s="4" t="s">
        <v>105</v>
      </c>
      <c r="C127" s="5"/>
      <c r="D127" s="2"/>
      <c r="E127" s="2"/>
    </row>
    <row r="128" spans="1:7" x14ac:dyDescent="0.25">
      <c r="B128" s="2" t="s">
        <v>5</v>
      </c>
      <c r="C128" s="2" t="s">
        <v>6</v>
      </c>
      <c r="D128" s="2" t="s">
        <v>7</v>
      </c>
      <c r="E128" s="2" t="s">
        <v>8</v>
      </c>
    </row>
    <row r="129" spans="1:7" x14ac:dyDescent="0.25">
      <c r="B129" s="2" t="s">
        <v>106</v>
      </c>
      <c r="C129" s="2" t="s">
        <v>10</v>
      </c>
      <c r="D129" s="6">
        <v>728847.66</v>
      </c>
      <c r="E129" s="2" t="s">
        <v>11</v>
      </c>
    </row>
    <row r="130" spans="1:7" x14ac:dyDescent="0.25">
      <c r="B130" s="2" t="s">
        <v>107</v>
      </c>
      <c r="C130" s="2" t="s">
        <v>16</v>
      </c>
      <c r="D130" s="6">
        <v>58307.75</v>
      </c>
      <c r="E130" s="2" t="s">
        <v>17</v>
      </c>
    </row>
    <row r="131" spans="1:7" x14ac:dyDescent="0.25">
      <c r="B131" s="2" t="s">
        <v>108</v>
      </c>
      <c r="C131" s="2" t="s">
        <v>25</v>
      </c>
      <c r="D131" s="6">
        <v>174922.99</v>
      </c>
      <c r="E131" s="2" t="s">
        <v>26</v>
      </c>
    </row>
    <row r="132" spans="1:7" x14ac:dyDescent="0.25">
      <c r="A132" s="1"/>
      <c r="B132" s="3"/>
      <c r="C132" s="3" t="s">
        <v>33</v>
      </c>
      <c r="D132" s="7">
        <f>SUM(D129:D131)</f>
        <v>962078.4</v>
      </c>
      <c r="E132" s="3"/>
      <c r="F132" s="1"/>
      <c r="G132" s="1"/>
    </row>
    <row r="133" spans="1:7" x14ac:dyDescent="0.25">
      <c r="B133" s="2"/>
      <c r="C133" s="2"/>
      <c r="D133" s="2"/>
      <c r="E133" s="2"/>
    </row>
    <row r="134" spans="1:7" x14ac:dyDescent="0.25">
      <c r="B134" s="2"/>
      <c r="C134" s="2"/>
      <c r="D134" s="2"/>
      <c r="E134" s="2"/>
    </row>
    <row r="135" spans="1:7" x14ac:dyDescent="0.25">
      <c r="B135" s="3" t="s">
        <v>41</v>
      </c>
      <c r="C135" s="2"/>
      <c r="D135" s="2"/>
      <c r="E135" s="2"/>
    </row>
    <row r="136" spans="1:7" x14ac:dyDescent="0.25">
      <c r="B136" s="4" t="s">
        <v>109</v>
      </c>
      <c r="C136" s="5"/>
      <c r="D136" s="2"/>
      <c r="E136" s="2"/>
    </row>
    <row r="137" spans="1:7" x14ac:dyDescent="0.25">
      <c r="B137" s="2" t="s">
        <v>5</v>
      </c>
      <c r="C137" s="2" t="s">
        <v>6</v>
      </c>
      <c r="D137" s="2" t="s">
        <v>7</v>
      </c>
      <c r="E137" s="2" t="s">
        <v>8</v>
      </c>
    </row>
    <row r="138" spans="1:7" x14ac:dyDescent="0.25">
      <c r="B138" s="2" t="s">
        <v>110</v>
      </c>
      <c r="C138" s="2" t="s">
        <v>10</v>
      </c>
      <c r="D138" s="6">
        <v>2110228.09</v>
      </c>
      <c r="E138" s="2" t="s">
        <v>11</v>
      </c>
    </row>
    <row r="139" spans="1:7" x14ac:dyDescent="0.25">
      <c r="B139" s="2" t="s">
        <v>111</v>
      </c>
      <c r="C139" s="2" t="s">
        <v>55</v>
      </c>
      <c r="D139" s="6">
        <v>516769.99</v>
      </c>
      <c r="E139" s="2" t="s">
        <v>56</v>
      </c>
    </row>
    <row r="140" spans="1:7" x14ac:dyDescent="0.25">
      <c r="B140" s="2" t="s">
        <v>112</v>
      </c>
      <c r="C140" s="2" t="s">
        <v>16</v>
      </c>
      <c r="D140" s="6">
        <v>434644.47</v>
      </c>
      <c r="E140" s="2" t="s">
        <v>17</v>
      </c>
    </row>
    <row r="141" spans="1:7" x14ac:dyDescent="0.25">
      <c r="B141" s="2" t="s">
        <v>113</v>
      </c>
      <c r="C141" s="2" t="s">
        <v>19</v>
      </c>
      <c r="D141" s="6">
        <v>393195.83</v>
      </c>
      <c r="E141" s="2" t="s">
        <v>20</v>
      </c>
    </row>
    <row r="142" spans="1:7" x14ac:dyDescent="0.25">
      <c r="B142" s="2" t="s">
        <v>114</v>
      </c>
      <c r="C142" s="2" t="s">
        <v>25</v>
      </c>
      <c r="D142" s="6">
        <v>218400.03</v>
      </c>
      <c r="E142" s="2" t="s">
        <v>26</v>
      </c>
    </row>
    <row r="143" spans="1:7" x14ac:dyDescent="0.25">
      <c r="A143" s="1"/>
      <c r="B143" s="3"/>
      <c r="C143" s="3" t="s">
        <v>33</v>
      </c>
      <c r="D143" s="7">
        <f>SUM(D138:D142)</f>
        <v>3673238.4099999997</v>
      </c>
      <c r="E143" s="3"/>
      <c r="F143" s="1"/>
      <c r="G143" s="1"/>
    </row>
    <row r="144" spans="1:7" x14ac:dyDescent="0.25">
      <c r="B144" s="2"/>
      <c r="C144" s="2"/>
      <c r="D144" s="2"/>
      <c r="E144" s="2"/>
    </row>
    <row r="145" spans="1:7" x14ac:dyDescent="0.25">
      <c r="B145" s="2"/>
      <c r="C145" s="2"/>
      <c r="D145" s="2"/>
      <c r="E145" s="2"/>
    </row>
    <row r="146" spans="1:7" x14ac:dyDescent="0.25">
      <c r="B146" s="3" t="s">
        <v>41</v>
      </c>
      <c r="C146" s="2"/>
      <c r="D146" s="2"/>
      <c r="E146" s="2"/>
    </row>
    <row r="147" spans="1:7" x14ac:dyDescent="0.25">
      <c r="B147" s="2" t="s">
        <v>5</v>
      </c>
      <c r="C147" s="2" t="s">
        <v>6</v>
      </c>
      <c r="D147" s="2" t="s">
        <v>7</v>
      </c>
      <c r="E147" s="2" t="s">
        <v>8</v>
      </c>
    </row>
    <row r="148" spans="1:7" x14ac:dyDescent="0.25">
      <c r="B148" s="2" t="s">
        <v>115</v>
      </c>
      <c r="C148" s="2" t="s">
        <v>22</v>
      </c>
      <c r="D148" s="6">
        <v>7977716.2599999998</v>
      </c>
      <c r="E148" s="2" t="s">
        <v>23</v>
      </c>
    </row>
    <row r="149" spans="1:7" x14ac:dyDescent="0.25">
      <c r="A149" s="1"/>
      <c r="B149" s="3"/>
      <c r="C149" s="3" t="s">
        <v>33</v>
      </c>
      <c r="D149" s="7">
        <f>SUM(D148:D148)</f>
        <v>7977716.2599999998</v>
      </c>
      <c r="E149" s="3"/>
      <c r="F149" s="1"/>
      <c r="G149" s="1"/>
    </row>
    <row r="150" spans="1:7" x14ac:dyDescent="0.25">
      <c r="B150" s="2"/>
      <c r="C150" s="2"/>
      <c r="D150" s="2"/>
      <c r="E150" s="2"/>
    </row>
    <row r="151" spans="1:7" x14ac:dyDescent="0.25">
      <c r="B151" s="2"/>
      <c r="C151" s="2"/>
      <c r="D151" s="2"/>
      <c r="E151" s="2"/>
    </row>
    <row r="152" spans="1:7" x14ac:dyDescent="0.25">
      <c r="B152" s="3" t="s">
        <v>116</v>
      </c>
      <c r="C152" s="2"/>
      <c r="D152" s="2"/>
      <c r="E152" s="2"/>
    </row>
    <row r="153" spans="1:7" x14ac:dyDescent="0.25">
      <c r="B153" s="4" t="s">
        <v>117</v>
      </c>
      <c r="C153" s="5"/>
      <c r="D153" s="2"/>
      <c r="E153" s="2"/>
    </row>
    <row r="154" spans="1:7" x14ac:dyDescent="0.25">
      <c r="B154" s="3" t="s">
        <v>118</v>
      </c>
      <c r="C154" s="2"/>
      <c r="D154" s="2"/>
      <c r="E154" s="2"/>
    </row>
    <row r="155" spans="1:7" x14ac:dyDescent="0.25">
      <c r="B155" s="2" t="s">
        <v>5</v>
      </c>
      <c r="C155" s="2" t="s">
        <v>6</v>
      </c>
      <c r="D155" s="2" t="s">
        <v>7</v>
      </c>
      <c r="E155" s="2" t="s">
        <v>8</v>
      </c>
    </row>
    <row r="156" spans="1:7" x14ac:dyDescent="0.25">
      <c r="B156" s="2" t="s">
        <v>119</v>
      </c>
      <c r="C156" s="2" t="s">
        <v>10</v>
      </c>
      <c r="D156" s="6">
        <v>4361615.54</v>
      </c>
      <c r="E156" s="2" t="s">
        <v>11</v>
      </c>
    </row>
    <row r="157" spans="1:7" x14ac:dyDescent="0.25">
      <c r="B157" s="2" t="s">
        <v>120</v>
      </c>
      <c r="C157" s="2" t="s">
        <v>55</v>
      </c>
      <c r="D157" s="6">
        <v>471042</v>
      </c>
      <c r="E157" s="2" t="s">
        <v>56</v>
      </c>
    </row>
    <row r="158" spans="1:7" x14ac:dyDescent="0.25">
      <c r="B158" s="2" t="s">
        <v>121</v>
      </c>
      <c r="C158" s="2" t="s">
        <v>122</v>
      </c>
      <c r="D158" s="6">
        <v>218782.35</v>
      </c>
      <c r="E158" s="2" t="s">
        <v>123</v>
      </c>
    </row>
    <row r="159" spans="1:7" x14ac:dyDescent="0.25">
      <c r="B159" s="2" t="s">
        <v>124</v>
      </c>
      <c r="C159" s="2" t="s">
        <v>16</v>
      </c>
      <c r="D159" s="6">
        <v>1619217.5</v>
      </c>
      <c r="E159" s="2" t="s">
        <v>17</v>
      </c>
    </row>
    <row r="160" spans="1:7" x14ac:dyDescent="0.25">
      <c r="B160" s="2" t="s">
        <v>125</v>
      </c>
      <c r="C160" s="2" t="s">
        <v>19</v>
      </c>
      <c r="D160" s="6">
        <v>424769.8</v>
      </c>
      <c r="E160" s="2" t="s">
        <v>20</v>
      </c>
    </row>
    <row r="161" spans="1:7" x14ac:dyDescent="0.25">
      <c r="B161" s="2" t="s">
        <v>126</v>
      </c>
      <c r="C161" s="2" t="s">
        <v>25</v>
      </c>
      <c r="D161" s="6">
        <v>131999.95000000001</v>
      </c>
      <c r="E161" s="2" t="s">
        <v>26</v>
      </c>
    </row>
    <row r="162" spans="1:7" x14ac:dyDescent="0.25">
      <c r="B162" s="2" t="s">
        <v>127</v>
      </c>
      <c r="C162" s="2" t="s">
        <v>31</v>
      </c>
      <c r="D162" s="6">
        <v>45000</v>
      </c>
      <c r="E162" s="2" t="s">
        <v>32</v>
      </c>
    </row>
    <row r="163" spans="1:7" x14ac:dyDescent="0.25">
      <c r="B163" s="2" t="s">
        <v>128</v>
      </c>
      <c r="C163" s="2" t="s">
        <v>50</v>
      </c>
      <c r="D163" s="6">
        <v>316592.28000000003</v>
      </c>
      <c r="E163" s="2" t="s">
        <v>51</v>
      </c>
    </row>
    <row r="164" spans="1:7" x14ac:dyDescent="0.25">
      <c r="A164" s="1"/>
      <c r="B164" s="3"/>
      <c r="C164" s="3" t="s">
        <v>33</v>
      </c>
      <c r="D164" s="7">
        <f>SUM(D156:D163)</f>
        <v>7589019.4199999999</v>
      </c>
      <c r="E164" s="3"/>
      <c r="F164" s="1"/>
      <c r="G164" s="1"/>
    </row>
    <row r="165" spans="1:7" x14ac:dyDescent="0.25">
      <c r="B165" s="2"/>
      <c r="C165" s="2"/>
      <c r="D165" s="2"/>
      <c r="E165" s="2"/>
    </row>
    <row r="166" spans="1:7" x14ac:dyDescent="0.25">
      <c r="B166" s="2"/>
      <c r="C166" s="2"/>
      <c r="D166" s="2"/>
      <c r="E166" s="2"/>
    </row>
    <row r="167" spans="1:7" x14ac:dyDescent="0.25">
      <c r="B167" s="2"/>
      <c r="C167" s="5" t="s">
        <v>129</v>
      </c>
      <c r="D167" s="8">
        <f>+D18+D30+D41+D55+D63+D72+D86+D102+D111+D123+D132+D143+D149+D164</f>
        <v>126401484.45</v>
      </c>
      <c r="E167" s="2"/>
    </row>
  </sheetData>
  <pageMargins left="0.7" right="0.7" top="0.75" bottom="0.75" header="0.3" footer="0.3"/>
  <pageSetup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Tesorería</dc:creator>
  <cp:lastModifiedBy>Departamento Financiero</cp:lastModifiedBy>
  <cp:lastPrinted>2023-02-13T20:34:41Z</cp:lastPrinted>
  <dcterms:created xsi:type="dcterms:W3CDTF">2023-02-13T20:33:05Z</dcterms:created>
  <dcterms:modified xsi:type="dcterms:W3CDTF">2023-02-13T20:36:37Z</dcterms:modified>
</cp:coreProperties>
</file>